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travail\Accélérateurs\ThomX\synchro\mesures\Mesure de la phase 500MHz-oscillateurlaser\"/>
    </mc:Choice>
  </mc:AlternateContent>
  <bookViews>
    <workbookView xWindow="0" yWindow="0" windowWidth="28800" windowHeight="12885" activeTab="1"/>
  </bookViews>
  <sheets>
    <sheet name="Feuil1" sheetId="1" r:id="rId1"/>
    <sheet name="Feuil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</calcChain>
</file>

<file path=xl/sharedStrings.xml><?xml version="1.0" encoding="utf-8"?>
<sst xmlns="http://schemas.openxmlformats.org/spreadsheetml/2006/main" count="20" uniqueCount="17">
  <si>
    <t>Step dephaseur oscillateur (nB)</t>
  </si>
  <si>
    <t>Sortie mélangeur (mV)</t>
  </si>
  <si>
    <t>steps</t>
  </si>
  <si>
    <t>+- 22,5</t>
  </si>
  <si>
    <t>Temps (s)</t>
  </si>
  <si>
    <t>fit à l'oeil</t>
  </si>
  <si>
    <t>phase 500MHz (°)</t>
  </si>
  <si>
    <t>phase 500MHz (radian)</t>
  </si>
  <si>
    <t>+- 0,393</t>
  </si>
  <si>
    <t xml:space="preserve">en considérant sin X = X entre -22,5 et +22,5 soit 60mVsur la sortie mélangeur autour du "zéro" </t>
  </si>
  <si>
    <t>on obtient 5,5ps/mV</t>
  </si>
  <si>
    <t>soit 5° 3GHz/mV</t>
  </si>
  <si>
    <t>à 3GHz 0,92pC/°</t>
  </si>
  <si>
    <t>Phase(radian)</t>
  </si>
  <si>
    <t>sortie mélangeur  50 Ohms</t>
  </si>
  <si>
    <t>sortie mélangeur  1MOhms</t>
  </si>
  <si>
    <t>Temps(s)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</si>
</sst>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11" fontId="0" fillId="0" borderId="0" xfId="0" applyNumberFormat="1"/>
    <xf numFmtId="0" fontId="0" fillId="0" borderId="0" xfId="0" quotePrefix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Sortie mélangeur/ "pas" dephaseur laser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Feuil1!$B$5:$B$21</c:f>
              <c:numCache>
                <c:formatCode>General</c:formatCode>
                <c:ptCount val="17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</c:numCache>
            </c:numRef>
          </c:xVal>
          <c:yVal>
            <c:numRef>
              <c:f>Feuil1!$D$5:$D$21</c:f>
              <c:numCache>
                <c:formatCode>General</c:formatCode>
                <c:ptCount val="17"/>
                <c:pt idx="0">
                  <c:v>-0.7</c:v>
                </c:pt>
                <c:pt idx="1">
                  <c:v>-17.2</c:v>
                </c:pt>
                <c:pt idx="2">
                  <c:v>-22</c:v>
                </c:pt>
                <c:pt idx="3">
                  <c:v>-47.9</c:v>
                </c:pt>
                <c:pt idx="4">
                  <c:v>-55</c:v>
                </c:pt>
                <c:pt idx="5">
                  <c:v>-63.7</c:v>
                </c:pt>
                <c:pt idx="6">
                  <c:v>-72</c:v>
                </c:pt>
                <c:pt idx="7">
                  <c:v>-77.400000000000006</c:v>
                </c:pt>
                <c:pt idx="8">
                  <c:v>-78.400000000000006</c:v>
                </c:pt>
                <c:pt idx="9">
                  <c:v>-77.5</c:v>
                </c:pt>
                <c:pt idx="10">
                  <c:v>-72.599999999999994</c:v>
                </c:pt>
                <c:pt idx="11">
                  <c:v>-64.8</c:v>
                </c:pt>
                <c:pt idx="12">
                  <c:v>-58.4</c:v>
                </c:pt>
                <c:pt idx="13">
                  <c:v>-48.6</c:v>
                </c:pt>
                <c:pt idx="14">
                  <c:v>-29.3</c:v>
                </c:pt>
                <c:pt idx="15">
                  <c:v>-10.9</c:v>
                </c:pt>
                <c:pt idx="16">
                  <c:v>-0.2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AC-45DD-A39D-F08945411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7012704"/>
        <c:axId val="1637013120"/>
      </c:scatterChart>
      <c:valAx>
        <c:axId val="1637012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pas</a:t>
                </a:r>
                <a:r>
                  <a:rPr lang="en-GB" baseline="0"/>
                  <a:t> déphaseur (UA)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7013120"/>
        <c:crossesAt val="-90"/>
        <c:crossBetween val="midCat"/>
      </c:valAx>
      <c:valAx>
        <c:axId val="163701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Sortie mélangeur (mV)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7012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4</xdr:row>
      <xdr:rowOff>52386</xdr:rowOff>
    </xdr:from>
    <xdr:to>
      <xdr:col>12</xdr:col>
      <xdr:colOff>685800</xdr:colOff>
      <xdr:row>23</xdr:row>
      <xdr:rowOff>133349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B1" sqref="B1:D3"/>
    </sheetView>
  </sheetViews>
  <sheetFormatPr baseColWidth="10" defaultRowHeight="15" x14ac:dyDescent="0.25"/>
  <cols>
    <col min="2" max="3" width="18.28515625" customWidth="1"/>
    <col min="4" max="4" width="17" customWidth="1"/>
    <col min="5" max="5" width="21.85546875" customWidth="1"/>
  </cols>
  <sheetData>
    <row r="1" spans="2:5" x14ac:dyDescent="0.25">
      <c r="B1" t="s">
        <v>14</v>
      </c>
    </row>
    <row r="3" spans="2:5" ht="30" x14ac:dyDescent="0.25">
      <c r="B3" s="1" t="s">
        <v>0</v>
      </c>
      <c r="C3" s="1" t="s">
        <v>13</v>
      </c>
      <c r="D3" s="1" t="s">
        <v>1</v>
      </c>
      <c r="E3" s="1"/>
    </row>
    <row r="5" spans="2:5" x14ac:dyDescent="0.25">
      <c r="B5">
        <v>0</v>
      </c>
      <c r="C5">
        <f t="shared" ref="C5:C20" si="0">3.14*B5/8000</f>
        <v>0</v>
      </c>
      <c r="D5">
        <v>-0.7</v>
      </c>
    </row>
    <row r="6" spans="2:5" x14ac:dyDescent="0.25">
      <c r="B6">
        <v>500</v>
      </c>
      <c r="C6">
        <f t="shared" si="0"/>
        <v>0.19625000000000001</v>
      </c>
      <c r="D6">
        <v>-17.2</v>
      </c>
    </row>
    <row r="7" spans="2:5" x14ac:dyDescent="0.25">
      <c r="B7">
        <v>1000</v>
      </c>
      <c r="C7">
        <f t="shared" si="0"/>
        <v>0.39250000000000002</v>
      </c>
      <c r="D7">
        <v>-22</v>
      </c>
    </row>
    <row r="8" spans="2:5" x14ac:dyDescent="0.25">
      <c r="B8">
        <v>1500</v>
      </c>
      <c r="C8">
        <f t="shared" si="0"/>
        <v>0.58875</v>
      </c>
      <c r="D8">
        <v>-47.9</v>
      </c>
    </row>
    <row r="9" spans="2:5" x14ac:dyDescent="0.25">
      <c r="B9">
        <v>2000</v>
      </c>
      <c r="C9">
        <f t="shared" si="0"/>
        <v>0.78500000000000003</v>
      </c>
      <c r="D9">
        <v>-55</v>
      </c>
    </row>
    <row r="10" spans="2:5" x14ac:dyDescent="0.25">
      <c r="B10">
        <v>2500</v>
      </c>
      <c r="C10">
        <f t="shared" si="0"/>
        <v>0.98124999999999996</v>
      </c>
      <c r="D10">
        <v>-63.7</v>
      </c>
    </row>
    <row r="11" spans="2:5" x14ac:dyDescent="0.25">
      <c r="B11">
        <v>3000</v>
      </c>
      <c r="C11">
        <f t="shared" si="0"/>
        <v>1.1775</v>
      </c>
      <c r="D11">
        <v>-72</v>
      </c>
    </row>
    <row r="12" spans="2:5" x14ac:dyDescent="0.25">
      <c r="B12">
        <v>3500</v>
      </c>
      <c r="C12">
        <f t="shared" si="0"/>
        <v>1.37375</v>
      </c>
      <c r="D12">
        <v>-77.400000000000006</v>
      </c>
    </row>
    <row r="13" spans="2:5" x14ac:dyDescent="0.25">
      <c r="B13">
        <v>4000</v>
      </c>
      <c r="C13">
        <f t="shared" si="0"/>
        <v>1.57</v>
      </c>
      <c r="D13">
        <v>-78.400000000000006</v>
      </c>
    </row>
    <row r="14" spans="2:5" x14ac:dyDescent="0.25">
      <c r="B14">
        <v>4500</v>
      </c>
      <c r="C14">
        <f t="shared" si="0"/>
        <v>1.7662500000000001</v>
      </c>
      <c r="D14">
        <v>-77.5</v>
      </c>
    </row>
    <row r="15" spans="2:5" x14ac:dyDescent="0.25">
      <c r="B15">
        <v>5000</v>
      </c>
      <c r="C15">
        <f t="shared" si="0"/>
        <v>1.9624999999999999</v>
      </c>
      <c r="D15">
        <v>-72.599999999999994</v>
      </c>
    </row>
    <row r="16" spans="2:5" x14ac:dyDescent="0.25">
      <c r="B16">
        <v>5500</v>
      </c>
      <c r="C16">
        <f t="shared" si="0"/>
        <v>2.1587499999999999</v>
      </c>
      <c r="D16">
        <v>-64.8</v>
      </c>
    </row>
    <row r="17" spans="1:6" x14ac:dyDescent="0.25">
      <c r="B17">
        <v>6000</v>
      </c>
      <c r="C17">
        <f t="shared" si="0"/>
        <v>2.355</v>
      </c>
      <c r="D17">
        <v>-58.4</v>
      </c>
    </row>
    <row r="18" spans="1:6" x14ac:dyDescent="0.25">
      <c r="B18">
        <v>6500</v>
      </c>
      <c r="C18">
        <f t="shared" si="0"/>
        <v>2.55125</v>
      </c>
      <c r="D18">
        <v>-48.6</v>
      </c>
    </row>
    <row r="19" spans="1:6" x14ac:dyDescent="0.25">
      <c r="B19">
        <v>7000</v>
      </c>
      <c r="C19">
        <f t="shared" si="0"/>
        <v>2.7475000000000001</v>
      </c>
      <c r="D19">
        <v>-29.3</v>
      </c>
    </row>
    <row r="20" spans="1:6" x14ac:dyDescent="0.25">
      <c r="B20">
        <v>7500</v>
      </c>
      <c r="C20">
        <f t="shared" si="0"/>
        <v>2.9437500000000001</v>
      </c>
      <c r="D20">
        <v>-10.9</v>
      </c>
    </row>
    <row r="21" spans="1:6" x14ac:dyDescent="0.25">
      <c r="B21">
        <v>8000</v>
      </c>
      <c r="C21">
        <f>3.14*B21/8000</f>
        <v>3.14</v>
      </c>
      <c r="D21">
        <v>-0.2</v>
      </c>
    </row>
    <row r="28" spans="1:6" x14ac:dyDescent="0.25">
      <c r="B28" t="s">
        <v>2</v>
      </c>
      <c r="D28" t="s">
        <v>6</v>
      </c>
      <c r="E28" t="s">
        <v>7</v>
      </c>
      <c r="F28" t="s">
        <v>4</v>
      </c>
    </row>
    <row r="29" spans="1:6" x14ac:dyDescent="0.25">
      <c r="B29">
        <v>8000</v>
      </c>
      <c r="D29">
        <v>180</v>
      </c>
      <c r="E29">
        <v>3.14</v>
      </c>
      <c r="F29" s="2">
        <v>1.0000000000000001E-9</v>
      </c>
    </row>
    <row r="30" spans="1:6" x14ac:dyDescent="0.25">
      <c r="A30" t="s">
        <v>5</v>
      </c>
      <c r="B30">
        <v>2000</v>
      </c>
      <c r="D30" s="3" t="s">
        <v>3</v>
      </c>
      <c r="E30" s="3" t="s">
        <v>8</v>
      </c>
      <c r="F30" s="2">
        <v>2.5000000000000002E-10</v>
      </c>
    </row>
    <row r="33" spans="2:5" x14ac:dyDescent="0.25">
      <c r="B33" t="s">
        <v>9</v>
      </c>
    </row>
    <row r="35" spans="2:5" x14ac:dyDescent="0.25">
      <c r="B35" t="s">
        <v>10</v>
      </c>
      <c r="E35" t="s">
        <v>11</v>
      </c>
    </row>
    <row r="36" spans="2:5" x14ac:dyDescent="0.25">
      <c r="D36" t="s">
        <v>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8"/>
  <sheetViews>
    <sheetView tabSelected="1" workbookViewId="0">
      <selection activeCell="C4" sqref="C4"/>
    </sheetView>
  </sheetViews>
  <sheetFormatPr baseColWidth="10" defaultRowHeight="15" x14ac:dyDescent="0.25"/>
  <sheetData>
    <row r="1" spans="2:5" x14ac:dyDescent="0.25">
      <c r="B1" t="s">
        <v>15</v>
      </c>
    </row>
    <row r="3" spans="2:5" ht="60" x14ac:dyDescent="0.25">
      <c r="B3" s="1" t="s">
        <v>0</v>
      </c>
      <c r="C3" s="1" t="s">
        <v>13</v>
      </c>
      <c r="D3" s="1" t="s">
        <v>16</v>
      </c>
      <c r="E3" s="1" t="s">
        <v>1</v>
      </c>
    </row>
    <row r="4" spans="2:5" x14ac:dyDescent="0.25">
      <c r="B4">
        <v>0</v>
      </c>
      <c r="E4">
        <v>69</v>
      </c>
    </row>
    <row r="5" spans="2:5" x14ac:dyDescent="0.25">
      <c r="B5">
        <v>500</v>
      </c>
      <c r="E5">
        <v>2.1</v>
      </c>
    </row>
    <row r="6" spans="2:5" x14ac:dyDescent="0.25">
      <c r="B6">
        <v>1000</v>
      </c>
      <c r="E6">
        <v>-76</v>
      </c>
    </row>
    <row r="7" spans="2:5" x14ac:dyDescent="0.25">
      <c r="B7">
        <v>1500</v>
      </c>
      <c r="E7">
        <v>-143</v>
      </c>
    </row>
    <row r="8" spans="2:5" x14ac:dyDescent="0.25">
      <c r="B8">
        <v>2000</v>
      </c>
      <c r="E8">
        <v>-180</v>
      </c>
    </row>
    <row r="9" spans="2:5" x14ac:dyDescent="0.25">
      <c r="B9">
        <v>2500</v>
      </c>
      <c r="E9">
        <v>-229</v>
      </c>
    </row>
    <row r="10" spans="2:5" x14ac:dyDescent="0.25">
      <c r="B10">
        <v>3000</v>
      </c>
      <c r="E10">
        <v>-292</v>
      </c>
    </row>
    <row r="11" spans="2:5" x14ac:dyDescent="0.25">
      <c r="B11">
        <v>3500</v>
      </c>
      <c r="E11">
        <v>-345</v>
      </c>
    </row>
    <row r="12" spans="2:5" x14ac:dyDescent="0.25">
      <c r="B12">
        <v>4000</v>
      </c>
      <c r="E12">
        <v>-370</v>
      </c>
    </row>
    <row r="13" spans="2:5" x14ac:dyDescent="0.25">
      <c r="B13">
        <v>4500</v>
      </c>
      <c r="E13">
        <v>-390</v>
      </c>
    </row>
    <row r="14" spans="2:5" x14ac:dyDescent="0.25">
      <c r="B14">
        <v>5000</v>
      </c>
      <c r="E14">
        <v>-378</v>
      </c>
    </row>
    <row r="15" spans="2:5" x14ac:dyDescent="0.25">
      <c r="B15">
        <v>5500</v>
      </c>
      <c r="E15">
        <v>-337</v>
      </c>
    </row>
    <row r="16" spans="2:5" x14ac:dyDescent="0.25">
      <c r="B16">
        <v>6000</v>
      </c>
      <c r="E16">
        <v>-304</v>
      </c>
    </row>
    <row r="17" spans="2:5" x14ac:dyDescent="0.25">
      <c r="B17">
        <v>6500</v>
      </c>
      <c r="E17">
        <v>-259</v>
      </c>
    </row>
    <row r="18" spans="2:5" x14ac:dyDescent="0.25">
      <c r="B18">
        <v>7000</v>
      </c>
      <c r="E18">
        <v>-178</v>
      </c>
    </row>
    <row r="19" spans="2:5" x14ac:dyDescent="0.25">
      <c r="B19">
        <v>7500</v>
      </c>
      <c r="E19">
        <v>-103</v>
      </c>
    </row>
    <row r="20" spans="2:5" x14ac:dyDescent="0.25">
      <c r="B20">
        <v>8000</v>
      </c>
      <c r="E20">
        <v>-57</v>
      </c>
    </row>
    <row r="21" spans="2:5" x14ac:dyDescent="0.25">
      <c r="B21">
        <v>8500</v>
      </c>
      <c r="E21">
        <v>-10</v>
      </c>
    </row>
    <row r="22" spans="2:5" x14ac:dyDescent="0.25">
      <c r="B22">
        <v>9000</v>
      </c>
      <c r="E22">
        <v>61</v>
      </c>
    </row>
    <row r="23" spans="2:5" x14ac:dyDescent="0.25">
      <c r="B23">
        <v>9500</v>
      </c>
      <c r="E23">
        <v>129</v>
      </c>
    </row>
    <row r="24" spans="2:5" x14ac:dyDescent="0.25">
      <c r="B24">
        <v>10000</v>
      </c>
      <c r="E24">
        <v>170</v>
      </c>
    </row>
    <row r="25" spans="2:5" x14ac:dyDescent="0.25">
      <c r="B25">
        <v>10500</v>
      </c>
      <c r="E25">
        <v>208</v>
      </c>
    </row>
    <row r="26" spans="2:5" x14ac:dyDescent="0.25">
      <c r="B26">
        <v>11000</v>
      </c>
      <c r="E26">
        <v>272</v>
      </c>
    </row>
    <row r="27" spans="2:5" x14ac:dyDescent="0.25">
      <c r="B27">
        <v>11500</v>
      </c>
      <c r="E27">
        <v>331</v>
      </c>
    </row>
    <row r="28" spans="2:5" x14ac:dyDescent="0.25">
      <c r="B28">
        <v>12000</v>
      </c>
      <c r="E28">
        <v>339</v>
      </c>
    </row>
    <row r="29" spans="2:5" x14ac:dyDescent="0.25">
      <c r="B29">
        <v>12500</v>
      </c>
      <c r="E29">
        <v>378</v>
      </c>
    </row>
    <row r="30" spans="2:5" x14ac:dyDescent="0.25">
      <c r="B30">
        <v>13000</v>
      </c>
      <c r="E30">
        <v>380</v>
      </c>
    </row>
    <row r="31" spans="2:5" x14ac:dyDescent="0.25">
      <c r="B31">
        <v>13500</v>
      </c>
      <c r="E31">
        <v>363</v>
      </c>
    </row>
    <row r="32" spans="2:5" x14ac:dyDescent="0.25">
      <c r="B32">
        <v>14000</v>
      </c>
      <c r="E32">
        <v>335</v>
      </c>
    </row>
    <row r="33" spans="2:5" x14ac:dyDescent="0.25">
      <c r="B33">
        <v>14500</v>
      </c>
      <c r="E33">
        <v>309</v>
      </c>
    </row>
    <row r="34" spans="2:5" x14ac:dyDescent="0.25">
      <c r="B34">
        <v>15000</v>
      </c>
      <c r="E34">
        <v>248</v>
      </c>
    </row>
    <row r="35" spans="2:5" x14ac:dyDescent="0.25">
      <c r="B35">
        <v>15500</v>
      </c>
      <c r="E35">
        <v>167</v>
      </c>
    </row>
    <row r="36" spans="2:5" x14ac:dyDescent="0.25">
      <c r="B36">
        <v>16000</v>
      </c>
      <c r="E36">
        <v>102</v>
      </c>
    </row>
    <row r="37" spans="2:5" x14ac:dyDescent="0.25">
      <c r="B37">
        <v>16500</v>
      </c>
      <c r="E37">
        <v>57</v>
      </c>
    </row>
    <row r="38" spans="2:5" x14ac:dyDescent="0.25">
      <c r="B38">
        <v>17000</v>
      </c>
      <c r="E38">
        <v>-16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Chaumat</dc:creator>
  <cp:lastModifiedBy>Vincent Chaumat</cp:lastModifiedBy>
  <dcterms:created xsi:type="dcterms:W3CDTF">2022-03-02T09:07:21Z</dcterms:created>
  <dcterms:modified xsi:type="dcterms:W3CDTF">2022-03-03T09:54:53Z</dcterms:modified>
</cp:coreProperties>
</file>